
<file path=[Content_Types].xml><?xml version="1.0" encoding="utf-8"?>
<Types xmlns="http://schemas.openxmlformats.org/package/2006/content-type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oporte.INDERBULOCAL\Downloads\"/>
    </mc:Choice>
  </mc:AlternateContent>
  <bookViews>
    <workbookView xWindow="0" yWindow="0" windowWidth="20490" windowHeight="7320"/>
  </bookViews>
  <sheets>
    <sheet name="Hoja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3" i="1" l="1"/>
  <c r="O31" i="1"/>
  <c r="O29" i="1"/>
  <c r="O27" i="1"/>
  <c r="O25" i="1"/>
</calcChain>
</file>

<file path=xl/sharedStrings.xml><?xml version="1.0" encoding="utf-8"?>
<sst xmlns="http://schemas.openxmlformats.org/spreadsheetml/2006/main" count="37" uniqueCount="30">
  <si>
    <t>Nombre de la Entidad:</t>
  </si>
  <si>
    <t>INSTITUTO  DE LA JUVENTUD EL DEPORTE Y LA RECREACION DE BUCARAMANGA INDERBU</t>
  </si>
  <si>
    <t>Periodo Evaluado:</t>
  </si>
  <si>
    <t>PRIMER SEMESTRE DE 2020</t>
  </si>
  <si>
    <t>Estado del sistema de Control Interno de la entidad</t>
  </si>
  <si>
    <t>Conclusión general sobre la evaluación del Sistema de Control Interno</t>
  </si>
  <si>
    <t>¿Están todos los componentes operando juntos y de manera integrada? (Si / en proceso / No) (Justifique su respuesta):</t>
  </si>
  <si>
    <t>Si</t>
  </si>
  <si>
    <t>SI están operando todos los componentes en conjunto e integrados, pues se está cumpliendo con todos los procesos que tiene la Institución dando respuesta inmediata y cubriendo la falta de funcionarios ya sea con contratos o en el caso tal de la falencia de la oficina de Planeación entre los funcionarios se cubren estas funciones colaborando todos para cumplir con las metas trazadas y las obligaciones que la ley exige así como las solicitudes de entes externos pero principalmente las solicitudes de las comunidades que requieren el servicio del INDERBU</t>
  </si>
  <si>
    <t>¿Es efectivo el sistema de control interno para los objetivos evaluados? (Si/No) (Justifique su respuesta):</t>
  </si>
  <si>
    <t>Si es efectivo el sistema de control interno en la Institución. Pues no se han evidenciado faltas graves ni en la contratación como tampoco en la parte administrativa y en la prestación de los servicios a la comunidad, se cumple con los objetivos y con las tareas adjudicadas llevando controles por los mismos funcionarios como son el mapa de riesgos y anti corrupción que se armó con ellos observando las posibles fallas en las acciones y evitando la materialización de los riesgos, se realizan reuniones semanales con el equipo mecí que es llamado comité primario donde se discuten y presentan los problemas dando solución a los mismos, hay compromiso de los funcionarios en sus funciones</t>
  </si>
  <si>
    <t>La entidad cuenta dentro de su Sistema de Control Interno, con una institucionalidad (Líneas de defensa)  que le permita la toma de decisiones frente al control (Si/No) (Justifique su respuesta):</t>
  </si>
  <si>
    <t xml:space="preserve">
Como tal esta creado el organigrama de la Institución notándose las líneas de defensa las cuales cumplen con su función de prevenir y comunicar a las siguientes líneas los inconvenientes que se presenten y opinando como se pueden solucionar, esta información que nace de los contratistas en su mayoría es comunicado a los funcionarios que son los supervisores y a su vez a los sub Directores, si el inconveniente no se ha solucionado es llevado a las reuniones semanales del grupo primario para discutir y dar respuesta, la Institución ha sido eximida de auditorias el año 2019 y 2020 por su buen manejo de todos los procesos, esto habla bien de las líneas de defensa donde se ha evitado que se materialice algún riesgo
</t>
  </si>
  <si>
    <t>Componente</t>
  </si>
  <si>
    <t>¿El componente está presente y funcionando?</t>
  </si>
  <si>
    <t>Nivel de Cumplimiento componente</t>
  </si>
  <si>
    <t>Nivel de Cumplimiento componente presentado en el informe anterior</t>
  </si>
  <si>
    <t xml:space="preserve">
Estado  del componente presentado en el informe anterior</t>
  </si>
  <si>
    <t xml:space="preserve"> Avance final del componente </t>
  </si>
  <si>
    <t>Ambiente de control</t>
  </si>
  <si>
    <t>La mayor fortaleza son sus funcionarios pues trabajan en cumplimiento de sus deberes y actúan en función de las comunidades que requieren sus servicios, una de las debilidades es la falta de la creación de la oficina de planeación y de las TI esto genera que la información sea retenida por los contratistas que pueden cambiar muy seguido y las funciones de planeación se deben repartir en los demás funcionarios</t>
  </si>
  <si>
    <t>Evaluación de riesgos</t>
  </si>
  <si>
    <t>Se evalúan los riesgos por cada uno de los funcionarios así fue como se construyó el mapa de riesgos y se realiza el seguimiento lo que ha prevenido la materialización de los mismos, se reúne el comité primario comité meci semanalmente para discutir los posibles riesgos que se pueden presentar y darle solución inmediata para evitar la materialización</t>
  </si>
  <si>
    <t>Actividades de control</t>
  </si>
  <si>
    <t>Se realizan los controles por los funcionarios y las auditorias por la oficina de control interno, se evidencia falta de rapidez en las respuestas de los requerimientos dejando para el último momento la solución, se presentan inconvenientes por la cantidad de tareas adjudicadas a los funcionarios por la falta de la creación de algunos cargos</t>
  </si>
  <si>
    <t>Información y comunicación</t>
  </si>
  <si>
    <t>La información y comunicación del INDERBU tanto interna como externa funciona, cumpliendo con la solitud de las comunidades y los entes de control, se tiene la página web, la NAS, ventanilla única y se presentan los informes requeridos como la rendición de cuentas estipuladas por la Ley, el inconveniente que se evidencia es la falta de capacidad de manejo de la ventanilla única por los funcionarios, esto ha creado confusión en la contestación de las solicitudes pues no se bajan del sistema y aparecen como no contestadas pero se le ha dado respuesta a la mismas, se ha recomendado mas capacitación en este tema</t>
  </si>
  <si>
    <t xml:space="preserve">Monitoreo </t>
  </si>
  <si>
    <t>Se realiza monitoreo constante por parte de los funcionarios y la oficina de control interno al reunirse todas las semanas y comentar los inconvenientes que se presentan y dar soluciones a los mismos, se realizan las auditorias programadas a los procesos y procedimientos cumpliendo con la obligación que exige la norma, se realiza especial seguimiento a las PQRS y se discuten las fallas en el grupo primario precedido por la Directora</t>
  </si>
  <si>
    <r>
      <rPr>
        <b/>
        <u/>
        <sz val="12"/>
        <color theme="0"/>
        <rFont val="Arial"/>
        <family val="2"/>
      </rPr>
      <t xml:space="preserve"> Estado actual:</t>
    </r>
    <r>
      <rPr>
        <b/>
        <sz val="12"/>
        <color theme="0"/>
        <rFont val="Arial"/>
        <family val="2"/>
      </rPr>
      <t xml:space="preserve"> Explicacion de las Debilidades y/o Fortalezas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</si>
</sst>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20" x14ac:knownFonts="1">
    <font>
      <sz val="11"/>
      <color theme="1"/>
      <name val="Calibri"/>
      <family val="2"/>
      <scheme val="minor"/>
    </font>
    <font>
      <b/>
      <sz val="20"/>
      <color theme="0"/>
      <name val="Arial Narrow"/>
      <family val="2"/>
    </font>
    <font>
      <sz val="11"/>
      <color theme="1"/>
      <name val="Arial Narrow"/>
      <family val="2"/>
    </font>
    <font>
      <sz val="11"/>
      <color theme="0"/>
      <name val="Arial Narrow"/>
      <family val="2"/>
    </font>
    <font>
      <b/>
      <sz val="18"/>
      <color theme="0"/>
      <name val="Arial"/>
      <family val="2"/>
    </font>
    <font>
      <b/>
      <sz val="20"/>
      <color theme="0"/>
      <name val="Arial"/>
      <family val="2"/>
    </font>
    <font>
      <sz val="20"/>
      <color rgb="FFFF0000"/>
      <name val="Arial"/>
      <family val="2"/>
    </font>
    <font>
      <b/>
      <sz val="12"/>
      <color rgb="FFFF0000"/>
      <name val="Arial"/>
      <family val="2"/>
    </font>
    <font>
      <b/>
      <sz val="12"/>
      <name val="Arial"/>
      <family val="2"/>
    </font>
    <font>
      <b/>
      <sz val="10"/>
      <name val="Arial"/>
      <family val="2"/>
    </font>
    <font>
      <sz val="25"/>
      <color theme="1"/>
      <name val="Arial"/>
      <family val="2"/>
    </font>
    <font>
      <sz val="12"/>
      <color theme="1"/>
      <name val="Arial"/>
      <family val="2"/>
    </font>
    <font>
      <b/>
      <sz val="10"/>
      <color rgb="FFFF0000"/>
      <name val="Arial"/>
      <family val="2"/>
    </font>
    <font>
      <b/>
      <sz val="12"/>
      <color theme="0"/>
      <name val="Arial"/>
      <family val="2"/>
    </font>
    <font>
      <b/>
      <u/>
      <sz val="12"/>
      <color theme="0"/>
      <name val="Arial"/>
      <family val="2"/>
    </font>
    <font>
      <b/>
      <sz val="10"/>
      <color theme="1"/>
      <name val="Arial"/>
      <family val="2"/>
    </font>
    <font>
      <sz val="18"/>
      <color theme="1"/>
      <name val="Arial"/>
      <family val="2"/>
    </font>
    <font>
      <b/>
      <sz val="16"/>
      <color theme="1"/>
      <name val="Arial"/>
      <family val="2"/>
    </font>
    <font>
      <b/>
      <i/>
      <sz val="10"/>
      <name val="Arial"/>
      <family val="2"/>
    </font>
    <font>
      <b/>
      <i/>
      <sz val="10"/>
      <color theme="1"/>
      <name val="Arial"/>
      <family val="2"/>
    </font>
  </fonts>
  <fills count="10">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7" tint="-0.249977111117893"/>
        <bgColor indexed="64"/>
      </patternFill>
    </fill>
    <fill>
      <patternFill patternType="solid">
        <fgColor theme="6" tint="-0.499984740745262"/>
        <bgColor indexed="64"/>
      </patternFill>
    </fill>
  </fills>
  <borders count="36">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ck">
        <color auto="1"/>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
    <xf numFmtId="0" fontId="0" fillId="0" borderId="0"/>
  </cellStyleXfs>
  <cellXfs count="89">
    <xf numFmtId="0" fontId="0" fillId="0" borderId="0" xfId="0"/>
    <xf numFmtId="0" fontId="0" fillId="2" borderId="0" xfId="0"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0" xfId="0" applyFill="1" applyBorder="1"/>
    <xf numFmtId="0" fontId="1" fillId="3" borderId="5" xfId="0" applyFont="1" applyFill="1" applyBorder="1" applyAlignment="1">
      <alignment horizontal="center" vertical="center" wrapText="1"/>
    </xf>
    <xf numFmtId="0" fontId="2" fillId="2" borderId="6" xfId="0" applyFont="1" applyFill="1" applyBorder="1" applyAlignment="1" applyProtection="1">
      <alignment horizontal="center"/>
      <protection locked="0"/>
    </xf>
    <xf numFmtId="0" fontId="2" fillId="2" borderId="0" xfId="0" applyFont="1" applyFill="1" applyBorder="1" applyAlignment="1">
      <alignment horizontal="center"/>
    </xf>
    <xf numFmtId="0" fontId="0" fillId="2" borderId="7" xfId="0" applyFill="1" applyBorder="1"/>
    <xf numFmtId="0" fontId="1" fillId="3" borderId="8" xfId="0" applyFont="1" applyFill="1" applyBorder="1" applyAlignment="1">
      <alignment horizontal="center" vertical="center" wrapText="1"/>
    </xf>
    <xf numFmtId="0" fontId="1" fillId="3" borderId="6" xfId="0" applyFont="1" applyFill="1" applyBorder="1" applyAlignment="1">
      <alignment horizontal="center" vertical="center"/>
    </xf>
    <xf numFmtId="164" fontId="2" fillId="2" borderId="9" xfId="0" applyNumberFormat="1" applyFont="1" applyFill="1" applyBorder="1" applyAlignment="1" applyProtection="1">
      <alignment horizontal="center"/>
      <protection locked="0"/>
    </xf>
    <xf numFmtId="164" fontId="2" fillId="2" borderId="10" xfId="0" applyNumberFormat="1" applyFont="1" applyFill="1" applyBorder="1" applyAlignment="1" applyProtection="1">
      <alignment horizontal="center"/>
      <protection locked="0"/>
    </xf>
    <xf numFmtId="164" fontId="2" fillId="2" borderId="11" xfId="0" applyNumberFormat="1" applyFont="1" applyFill="1" applyBorder="1" applyAlignment="1" applyProtection="1">
      <alignment horizontal="center"/>
      <protection locked="0"/>
    </xf>
    <xf numFmtId="164" fontId="2" fillId="2" borderId="0" xfId="0" applyNumberFormat="1" applyFont="1" applyFill="1" applyBorder="1" applyAlignment="1">
      <alignment horizontal="center"/>
    </xf>
    <xf numFmtId="0" fontId="3" fillId="2" borderId="0" xfId="0" applyFont="1" applyFill="1" applyBorder="1" applyAlignment="1">
      <alignment vertical="center"/>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4" xfId="0" applyFont="1" applyFill="1" applyBorder="1" applyAlignment="1">
      <alignment horizontal="center" vertical="center" wrapText="1"/>
    </xf>
    <xf numFmtId="9" fontId="5" fillId="3" borderId="15" xfId="0" applyNumberFormat="1" applyFont="1" applyFill="1" applyBorder="1" applyAlignment="1" applyProtection="1">
      <alignment horizontal="center" vertical="center"/>
      <protection hidden="1"/>
    </xf>
    <xf numFmtId="0" fontId="6" fillId="2" borderId="0" xfId="0" applyFont="1" applyFill="1" applyBorder="1" applyAlignment="1">
      <alignment horizontal="center" vertical="center"/>
    </xf>
    <xf numFmtId="0" fontId="7" fillId="2" borderId="0" xfId="0" applyFont="1" applyFill="1" applyBorder="1"/>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2" borderId="0"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0" xfId="0" applyFont="1" applyFill="1" applyBorder="1" applyAlignment="1">
      <alignment horizontal="center" vertical="center"/>
    </xf>
    <xf numFmtId="49" fontId="9" fillId="2" borderId="20" xfId="0" applyNumberFormat="1" applyFont="1" applyFill="1" applyBorder="1" applyAlignment="1">
      <alignment horizontal="left" vertical="center" wrapText="1"/>
    </xf>
    <xf numFmtId="49" fontId="9" fillId="2" borderId="21" xfId="0" applyNumberFormat="1" applyFont="1" applyFill="1" applyBorder="1" applyAlignment="1">
      <alignment horizontal="left" vertical="center" wrapText="1"/>
    </xf>
    <xf numFmtId="49" fontId="10" fillId="2" borderId="22" xfId="0" applyNumberFormat="1" applyFont="1" applyFill="1" applyBorder="1" applyAlignment="1" applyProtection="1">
      <alignment horizontal="center" vertical="center" wrapText="1"/>
      <protection locked="0"/>
    </xf>
    <xf numFmtId="49" fontId="11" fillId="2" borderId="23" xfId="0" applyNumberFormat="1" applyFont="1" applyFill="1" applyBorder="1" applyAlignment="1" applyProtection="1">
      <alignment horizontal="center" vertical="top" wrapText="1"/>
      <protection locked="0"/>
    </xf>
    <xf numFmtId="49" fontId="0" fillId="2" borderId="24" xfId="0" applyNumberFormat="1" applyFill="1" applyBorder="1" applyAlignment="1" applyProtection="1">
      <alignment horizontal="center" vertical="top" wrapText="1"/>
      <protection locked="0"/>
    </xf>
    <xf numFmtId="49" fontId="0" fillId="2" borderId="25" xfId="0" applyNumberFormat="1" applyFill="1" applyBorder="1" applyAlignment="1" applyProtection="1">
      <alignment horizontal="center" vertical="top" wrapText="1"/>
      <protection locked="0"/>
    </xf>
    <xf numFmtId="49" fontId="0" fillId="2" borderId="0" xfId="0" applyNumberFormat="1" applyFill="1" applyBorder="1" applyAlignment="1">
      <alignment horizontal="left" vertical="top" wrapText="1"/>
    </xf>
    <xf numFmtId="49" fontId="11" fillId="2" borderId="24" xfId="0" applyNumberFormat="1" applyFont="1" applyFill="1" applyBorder="1" applyAlignment="1" applyProtection="1">
      <alignment horizontal="center" vertical="top" wrapText="1"/>
      <protection locked="0"/>
    </xf>
    <xf numFmtId="49" fontId="11" fillId="2" borderId="25" xfId="0" applyNumberFormat="1" applyFont="1" applyFill="1" applyBorder="1" applyAlignment="1" applyProtection="1">
      <alignment horizontal="center" vertical="top" wrapText="1"/>
      <protection locked="0"/>
    </xf>
    <xf numFmtId="49" fontId="9" fillId="2" borderId="26" xfId="0" applyNumberFormat="1" applyFont="1" applyFill="1" applyBorder="1" applyAlignment="1">
      <alignment horizontal="left" vertical="center" wrapText="1"/>
    </xf>
    <xf numFmtId="49" fontId="9" fillId="2" borderId="27" xfId="0" applyNumberFormat="1" applyFont="1" applyFill="1" applyBorder="1" applyAlignment="1">
      <alignment horizontal="left" vertical="center" wrapText="1"/>
    </xf>
    <xf numFmtId="0" fontId="12" fillId="2" borderId="0" xfId="0" applyFont="1" applyFill="1" applyBorder="1" applyAlignment="1">
      <alignment wrapText="1"/>
    </xf>
    <xf numFmtId="0" fontId="4" fillId="4" borderId="28"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3" fillId="4" borderId="28"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13" fillId="3" borderId="29"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5" fillId="2" borderId="0" xfId="0" applyFont="1" applyFill="1" applyAlignment="1">
      <alignment wrapText="1"/>
    </xf>
    <xf numFmtId="0" fontId="16" fillId="0" borderId="0" xfId="0" applyFont="1" applyBorder="1" applyAlignment="1">
      <alignment horizontal="center" wrapText="1"/>
    </xf>
    <xf numFmtId="0" fontId="0" fillId="0" borderId="0" xfId="0" applyBorder="1"/>
    <xf numFmtId="0" fontId="0" fillId="0" borderId="30" xfId="0" applyBorder="1"/>
    <xf numFmtId="0" fontId="4" fillId="5" borderId="6" xfId="0" applyFont="1" applyFill="1" applyBorder="1" applyAlignment="1">
      <alignment horizontal="center" vertical="center" wrapText="1"/>
    </xf>
    <xf numFmtId="0" fontId="13" fillId="0" borderId="0" xfId="0" applyFont="1" applyFill="1" applyBorder="1" applyAlignment="1">
      <alignment vertical="center"/>
    </xf>
    <xf numFmtId="0" fontId="8" fillId="0" borderId="6" xfId="0" applyFont="1" applyFill="1" applyBorder="1" applyAlignment="1" applyProtection="1">
      <alignment horizontal="center" vertical="center"/>
      <protection hidden="1"/>
    </xf>
    <xf numFmtId="9" fontId="8" fillId="0" borderId="0" xfId="0" applyNumberFormat="1" applyFont="1" applyFill="1" applyBorder="1" applyAlignment="1">
      <alignment vertical="center"/>
    </xf>
    <xf numFmtId="9" fontId="17" fillId="6" borderId="6" xfId="0" applyNumberFormat="1" applyFont="1" applyFill="1" applyBorder="1" applyAlignment="1" applyProtection="1">
      <alignment horizontal="center" vertical="center"/>
      <protection hidden="1"/>
    </xf>
    <xf numFmtId="0" fontId="8" fillId="0" borderId="31" xfId="0" applyFont="1" applyFill="1" applyBorder="1" applyAlignment="1" applyProtection="1">
      <alignment vertical="center" wrapText="1"/>
      <protection locked="0"/>
    </xf>
    <xf numFmtId="0" fontId="8" fillId="0" borderId="0" xfId="0" applyFont="1" applyFill="1" applyBorder="1" applyAlignment="1">
      <alignment vertical="center"/>
    </xf>
    <xf numFmtId="9" fontId="17" fillId="6" borderId="6" xfId="0" applyNumberFormat="1" applyFont="1" applyFill="1" applyBorder="1" applyAlignment="1" applyProtection="1">
      <alignment horizontal="center" vertical="center"/>
      <protection locked="0"/>
    </xf>
    <xf numFmtId="0" fontId="8" fillId="0" borderId="11" xfId="0" applyFont="1" applyFill="1" applyBorder="1" applyAlignment="1">
      <alignment vertical="center"/>
    </xf>
    <xf numFmtId="0" fontId="8" fillId="0" borderId="11" xfId="0" applyFont="1" applyFill="1" applyBorder="1" applyAlignment="1" applyProtection="1">
      <alignment horizontal="left" vertical="center"/>
      <protection locked="0"/>
    </xf>
    <xf numFmtId="0" fontId="8" fillId="0" borderId="0" xfId="0" applyFont="1" applyFill="1" applyBorder="1" applyAlignment="1">
      <alignment horizontal="left" vertical="center"/>
    </xf>
    <xf numFmtId="9" fontId="8" fillId="0" borderId="6" xfId="0" applyNumberFormat="1" applyFont="1" applyFill="1" applyBorder="1" applyAlignment="1" applyProtection="1">
      <alignment horizontal="center" vertical="center"/>
      <protection locked="0"/>
    </xf>
    <xf numFmtId="0" fontId="8" fillId="2" borderId="7" xfId="0" applyFont="1" applyFill="1" applyBorder="1" applyAlignment="1">
      <alignment vertical="center"/>
    </xf>
    <xf numFmtId="0" fontId="8" fillId="2" borderId="0" xfId="0" applyFont="1" applyFill="1" applyBorder="1" applyAlignment="1">
      <alignment vertical="center"/>
    </xf>
    <xf numFmtId="0" fontId="0" fillId="0" borderId="0" xfId="0" applyFill="1" applyBorder="1"/>
    <xf numFmtId="0" fontId="0" fillId="0" borderId="0" xfId="0" applyBorder="1" applyAlignment="1">
      <alignment horizontal="center"/>
    </xf>
    <xf numFmtId="0" fontId="0" fillId="0" borderId="6" xfId="0" applyBorder="1"/>
    <xf numFmtId="0" fontId="0" fillId="0" borderId="31" xfId="0" applyBorder="1"/>
    <xf numFmtId="0" fontId="0" fillId="0" borderId="0" xfId="0" applyBorder="1" applyAlignment="1">
      <alignment horizontal="left"/>
    </xf>
    <xf numFmtId="0" fontId="0" fillId="0" borderId="6" xfId="0" applyBorder="1" applyAlignment="1">
      <alignment horizontal="left"/>
    </xf>
    <xf numFmtId="0" fontId="4" fillId="7" borderId="6" xfId="0" applyFont="1" applyFill="1" applyBorder="1" applyAlignment="1">
      <alignment horizontal="center" vertical="center" wrapText="1"/>
    </xf>
    <xf numFmtId="0" fontId="11" fillId="0" borderId="31" xfId="0" applyFont="1" applyBorder="1" applyAlignment="1" applyProtection="1">
      <alignment vertical="center" wrapText="1"/>
      <protection locked="0"/>
    </xf>
    <xf numFmtId="0" fontId="0" fillId="0" borderId="11" xfId="0" applyBorder="1"/>
    <xf numFmtId="0" fontId="4" fillId="3" borderId="6" xfId="0" applyFont="1" applyFill="1" applyBorder="1" applyAlignment="1">
      <alignment horizontal="center" vertical="center" wrapText="1"/>
    </xf>
    <xf numFmtId="0" fontId="11" fillId="0" borderId="31" xfId="0" applyFont="1" applyBorder="1" applyAlignment="1" applyProtection="1">
      <alignment wrapText="1"/>
      <protection locked="0"/>
    </xf>
    <xf numFmtId="0" fontId="4" fillId="8" borderId="6"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11" fillId="0" borderId="32" xfId="0" applyFont="1" applyBorder="1" applyAlignment="1" applyProtection="1">
      <alignment wrapText="1"/>
      <protection locked="0"/>
    </xf>
    <xf numFmtId="0" fontId="13" fillId="2" borderId="0" xfId="0" applyFont="1" applyFill="1" applyBorder="1" applyAlignment="1">
      <alignment vertical="center"/>
    </xf>
    <xf numFmtId="0" fontId="8" fillId="2" borderId="0" xfId="0" applyFont="1" applyFill="1" applyBorder="1" applyAlignment="1">
      <alignment horizontal="left" vertical="center"/>
    </xf>
    <xf numFmtId="0" fontId="18" fillId="2" borderId="0" xfId="0" applyFont="1" applyFill="1" applyBorder="1" applyAlignment="1">
      <alignment vertical="center"/>
    </xf>
    <xf numFmtId="0" fontId="19" fillId="2" borderId="0" xfId="0" applyFont="1" applyFill="1" applyBorder="1"/>
    <xf numFmtId="0" fontId="0" fillId="2" borderId="33" xfId="0" applyFill="1" applyBorder="1"/>
    <xf numFmtId="0" fontId="0" fillId="2" borderId="34" xfId="0" applyFill="1" applyBorder="1"/>
    <xf numFmtId="0" fontId="0" fillId="2" borderId="35" xfId="0" applyFill="1" applyBorder="1"/>
  </cellXfs>
  <cellStyles count="1">
    <cellStyle name="Normal" xfId="0" builtinId="0"/>
  </cellStyles>
  <dxfs count="5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2177142</xdr:colOff>
      <xdr:row>6</xdr:row>
      <xdr:rowOff>93243</xdr:rowOff>
    </xdr:from>
    <xdr:to>
      <xdr:col>6</xdr:col>
      <xdr:colOff>721178</xdr:colOff>
      <xdr:row>13</xdr:row>
      <xdr:rowOff>82258</xdr:rowOff>
    </xdr:to>
    <xdr:pic>
      <xdr:nvPicPr>
        <xdr:cNvPr id="3" name="Imagen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2615292" y="1702968"/>
          <a:ext cx="4392386" cy="23893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ORMATO%20PARAMETRIZADO%20CONSOLID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Definiciones"/>
      <sheetName val="Ambiente de Control"/>
      <sheetName val="Evaluación de riesgos"/>
      <sheetName val="Actividades de control"/>
      <sheetName val="Hoja4"/>
      <sheetName val="Hoja2"/>
      <sheetName val="Hoja3"/>
      <sheetName val="Info y Comunicación"/>
      <sheetName val="Actividades de Monitoreo"/>
      <sheetName val="Analisis de Resultados"/>
      <sheetName val="Conclusiones"/>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38"/>
  <sheetViews>
    <sheetView tabSelected="1" workbookViewId="0">
      <selection activeCell="C7" sqref="C7"/>
    </sheetView>
  </sheetViews>
  <sheetFormatPr baseColWidth="10" defaultColWidth="11.42578125" defaultRowHeight="15" x14ac:dyDescent="0.25"/>
  <cols>
    <col min="1" max="1" width="3.140625" style="1" customWidth="1"/>
    <col min="2" max="2" width="3.42578125" style="1" customWidth="1"/>
    <col min="3" max="3" width="35.5703125" style="1" customWidth="1"/>
    <col min="4" max="4" width="2.5703125" style="1" customWidth="1"/>
    <col min="5" max="5" width="38.7109375" style="1" customWidth="1"/>
    <col min="6" max="6" width="10.85546875" style="1" customWidth="1"/>
    <col min="7" max="7" width="23.42578125" style="1" customWidth="1"/>
    <col min="8" max="8" width="7.5703125" style="1" customWidth="1"/>
    <col min="9" max="9" width="68.140625" style="1" customWidth="1"/>
    <col min="10" max="10" width="5.85546875" style="1" customWidth="1"/>
    <col min="11" max="11" width="28.140625" style="1" customWidth="1"/>
    <col min="12" max="12" width="4.28515625" style="1" customWidth="1"/>
    <col min="13" max="13" width="78.7109375" style="1" customWidth="1"/>
    <col min="14" max="14" width="5.85546875" style="1" customWidth="1"/>
    <col min="15" max="15" width="24.85546875" style="1" customWidth="1"/>
    <col min="16" max="16" width="7" style="1" customWidth="1"/>
    <col min="17" max="16384" width="11.42578125" style="1"/>
  </cols>
  <sheetData>
    <row r="1" spans="2:16" ht="15.75" thickBot="1" x14ac:dyDescent="0.3"/>
    <row r="2" spans="2:16" ht="18" customHeight="1" thickTop="1" x14ac:dyDescent="0.25">
      <c r="B2" s="2"/>
      <c r="C2" s="3"/>
      <c r="D2" s="3"/>
      <c r="E2" s="3"/>
      <c r="F2" s="3"/>
      <c r="G2" s="3"/>
      <c r="H2" s="3"/>
      <c r="I2" s="3"/>
      <c r="J2" s="3"/>
      <c r="K2" s="3"/>
      <c r="L2" s="3"/>
      <c r="M2" s="3"/>
      <c r="N2" s="3"/>
      <c r="O2" s="3"/>
      <c r="P2" s="4"/>
    </row>
    <row r="3" spans="2:16" ht="18" customHeight="1" x14ac:dyDescent="0.3">
      <c r="B3" s="5"/>
      <c r="C3" s="6"/>
      <c r="D3" s="6"/>
      <c r="E3" s="7" t="s">
        <v>0</v>
      </c>
      <c r="F3" s="8" t="s">
        <v>1</v>
      </c>
      <c r="G3" s="8"/>
      <c r="H3" s="8"/>
      <c r="I3" s="8"/>
      <c r="J3" s="8"/>
      <c r="K3" s="8"/>
      <c r="L3" s="8"/>
      <c r="M3" s="8"/>
      <c r="N3" s="9"/>
      <c r="O3" s="9"/>
      <c r="P3" s="10"/>
    </row>
    <row r="4" spans="2:16" ht="18" customHeight="1" x14ac:dyDescent="0.3">
      <c r="B4" s="5"/>
      <c r="C4" s="6"/>
      <c r="D4" s="6"/>
      <c r="E4" s="11"/>
      <c r="F4" s="8"/>
      <c r="G4" s="8"/>
      <c r="H4" s="8"/>
      <c r="I4" s="8"/>
      <c r="J4" s="8"/>
      <c r="K4" s="8"/>
      <c r="L4" s="8"/>
      <c r="M4" s="8"/>
      <c r="N4" s="9"/>
      <c r="O4" s="9"/>
      <c r="P4" s="10"/>
    </row>
    <row r="5" spans="2:16" ht="41.25" customHeight="1" x14ac:dyDescent="0.3">
      <c r="B5" s="5"/>
      <c r="C5" s="6"/>
      <c r="D5" s="6"/>
      <c r="E5" s="12" t="s">
        <v>2</v>
      </c>
      <c r="F5" s="13" t="s">
        <v>3</v>
      </c>
      <c r="G5" s="14"/>
      <c r="H5" s="14"/>
      <c r="I5" s="14"/>
      <c r="J5" s="14"/>
      <c r="K5" s="14"/>
      <c r="L5" s="14"/>
      <c r="M5" s="15"/>
      <c r="N5" s="16"/>
      <c r="O5" s="16"/>
      <c r="P5" s="10"/>
    </row>
    <row r="6" spans="2:16" ht="18" customHeight="1" thickBot="1" x14ac:dyDescent="0.35">
      <c r="B6" s="5"/>
      <c r="C6" s="6"/>
      <c r="D6" s="6"/>
      <c r="E6" s="17"/>
      <c r="F6" s="16"/>
      <c r="G6" s="16"/>
      <c r="H6" s="16"/>
      <c r="I6" s="16"/>
      <c r="J6" s="16"/>
      <c r="K6" s="16"/>
      <c r="L6" s="16"/>
      <c r="M6" s="6"/>
      <c r="N6" s="6"/>
      <c r="O6" s="6"/>
      <c r="P6" s="10"/>
    </row>
    <row r="7" spans="2:16" ht="93" customHeight="1" thickBot="1" x14ac:dyDescent="0.3">
      <c r="B7" s="5"/>
      <c r="C7" s="6"/>
      <c r="D7" s="6"/>
      <c r="E7" s="6"/>
      <c r="F7" s="6"/>
      <c r="G7" s="6"/>
      <c r="H7" s="6"/>
      <c r="I7" s="18" t="s">
        <v>4</v>
      </c>
      <c r="J7" s="19"/>
      <c r="K7" s="20"/>
      <c r="L7" s="6"/>
      <c r="M7" s="21">
        <v>0.92275910364145664</v>
      </c>
      <c r="N7" s="22"/>
      <c r="O7" s="22"/>
      <c r="P7" s="10"/>
    </row>
    <row r="8" spans="2:16" ht="18" customHeight="1" x14ac:dyDescent="0.25">
      <c r="B8" s="5"/>
      <c r="C8" s="6"/>
      <c r="D8" s="6"/>
      <c r="E8" s="6"/>
      <c r="F8" s="6"/>
      <c r="G8" s="6"/>
      <c r="H8" s="6"/>
      <c r="I8" s="6"/>
      <c r="J8" s="6"/>
      <c r="K8" s="6"/>
      <c r="L8" s="6"/>
      <c r="M8" s="23"/>
      <c r="N8" s="23"/>
      <c r="O8" s="23"/>
      <c r="P8" s="10"/>
    </row>
    <row r="9" spans="2:16" ht="18" customHeight="1" x14ac:dyDescent="0.25">
      <c r="B9" s="5"/>
      <c r="C9" s="6"/>
      <c r="D9" s="6"/>
      <c r="E9" s="6"/>
      <c r="F9" s="6"/>
      <c r="G9" s="6"/>
      <c r="H9" s="6"/>
      <c r="I9" s="6"/>
      <c r="J9" s="6"/>
      <c r="K9" s="6"/>
      <c r="L9" s="6"/>
      <c r="M9" s="6"/>
      <c r="N9" s="6"/>
      <c r="O9" s="6"/>
      <c r="P9" s="10"/>
    </row>
    <row r="10" spans="2:16" x14ac:dyDescent="0.25">
      <c r="B10" s="5"/>
      <c r="C10" s="6"/>
      <c r="D10" s="6"/>
      <c r="E10" s="6"/>
      <c r="F10" s="6"/>
      <c r="G10" s="6"/>
      <c r="H10" s="6"/>
      <c r="I10" s="6"/>
      <c r="J10" s="6"/>
      <c r="K10" s="6"/>
      <c r="L10" s="6"/>
      <c r="M10" s="6"/>
      <c r="N10" s="6"/>
      <c r="O10" s="6"/>
      <c r="P10" s="10"/>
    </row>
    <row r="11" spans="2:16" x14ac:dyDescent="0.25">
      <c r="B11" s="5"/>
      <c r="C11" s="6"/>
      <c r="D11" s="6"/>
      <c r="E11" s="6"/>
      <c r="F11" s="6"/>
      <c r="G11" s="6"/>
      <c r="H11" s="6"/>
      <c r="I11" s="6"/>
      <c r="J11" s="6"/>
      <c r="K11" s="6"/>
      <c r="L11" s="6"/>
      <c r="M11" s="6"/>
      <c r="N11" s="6"/>
      <c r="O11" s="6"/>
      <c r="P11" s="10"/>
    </row>
    <row r="12" spans="2:16" x14ac:dyDescent="0.25">
      <c r="B12" s="5"/>
      <c r="C12" s="6"/>
      <c r="D12" s="6"/>
      <c r="E12" s="6"/>
      <c r="F12" s="6"/>
      <c r="G12" s="6"/>
      <c r="H12" s="6"/>
      <c r="I12" s="6"/>
      <c r="J12" s="6"/>
      <c r="K12" s="6"/>
      <c r="L12" s="6"/>
      <c r="M12" s="6"/>
      <c r="N12" s="6"/>
      <c r="O12" s="6"/>
      <c r="P12" s="10"/>
    </row>
    <row r="13" spans="2:16" x14ac:dyDescent="0.25">
      <c r="B13" s="5"/>
      <c r="C13" s="6"/>
      <c r="D13" s="6"/>
      <c r="E13" s="6"/>
      <c r="F13" s="6"/>
      <c r="G13" s="6"/>
      <c r="H13" s="6"/>
      <c r="I13" s="6"/>
      <c r="J13" s="6"/>
      <c r="K13" s="6"/>
      <c r="L13" s="6"/>
      <c r="M13" s="6"/>
      <c r="N13" s="6"/>
      <c r="O13" s="6"/>
      <c r="P13" s="10"/>
    </row>
    <row r="14" spans="2:16" x14ac:dyDescent="0.25">
      <c r="B14" s="5"/>
      <c r="C14" s="6"/>
      <c r="D14" s="6"/>
      <c r="E14" s="6"/>
      <c r="F14" s="6"/>
      <c r="G14" s="6"/>
      <c r="H14" s="6"/>
      <c r="I14" s="6"/>
      <c r="J14" s="6"/>
      <c r="K14" s="6"/>
      <c r="L14" s="6"/>
      <c r="M14" s="6"/>
      <c r="N14" s="6"/>
      <c r="O14" s="6"/>
      <c r="P14" s="10"/>
    </row>
    <row r="15" spans="2:16" x14ac:dyDescent="0.25">
      <c r="B15" s="5"/>
      <c r="C15" s="6"/>
      <c r="D15" s="6"/>
      <c r="E15" s="6"/>
      <c r="F15" s="6"/>
      <c r="G15" s="6"/>
      <c r="H15" s="6"/>
      <c r="I15" s="6"/>
      <c r="J15" s="6"/>
      <c r="K15" s="6"/>
      <c r="L15" s="6"/>
      <c r="M15" s="6"/>
      <c r="N15" s="6"/>
      <c r="O15" s="6"/>
      <c r="P15" s="10"/>
    </row>
    <row r="16" spans="2:16" x14ac:dyDescent="0.25">
      <c r="B16" s="5"/>
      <c r="C16" s="6"/>
      <c r="D16" s="6"/>
      <c r="E16" s="6"/>
      <c r="F16" s="6"/>
      <c r="G16" s="6"/>
      <c r="H16" s="6"/>
      <c r="I16" s="6"/>
      <c r="J16" s="6"/>
      <c r="K16" s="6"/>
      <c r="L16" s="6"/>
      <c r="M16" s="6"/>
      <c r="N16" s="6"/>
      <c r="O16" s="6"/>
      <c r="P16" s="10"/>
    </row>
    <row r="17" spans="2:22" ht="23.25" x14ac:dyDescent="0.25">
      <c r="B17" s="5"/>
      <c r="C17" s="24" t="s">
        <v>5</v>
      </c>
      <c r="D17" s="25"/>
      <c r="E17" s="25"/>
      <c r="F17" s="25"/>
      <c r="G17" s="25"/>
      <c r="H17" s="25"/>
      <c r="I17" s="25"/>
      <c r="J17" s="25"/>
      <c r="K17" s="25"/>
      <c r="L17" s="25"/>
      <c r="M17" s="26"/>
      <c r="N17" s="27"/>
      <c r="O17" s="27"/>
      <c r="P17" s="10"/>
    </row>
    <row r="18" spans="2:22" ht="15.75" customHeight="1" x14ac:dyDescent="0.25">
      <c r="B18" s="5"/>
      <c r="C18" s="28"/>
      <c r="D18" s="28"/>
      <c r="E18" s="28"/>
      <c r="F18" s="28"/>
      <c r="G18" s="28"/>
      <c r="H18" s="28"/>
      <c r="I18" s="28"/>
      <c r="J18" s="28"/>
      <c r="K18" s="28"/>
      <c r="L18" s="28"/>
      <c r="M18" s="28"/>
      <c r="N18" s="29"/>
      <c r="O18" s="29"/>
      <c r="P18" s="10"/>
    </row>
    <row r="19" spans="2:22" ht="141.75" customHeight="1" x14ac:dyDescent="0.25">
      <c r="B19" s="5"/>
      <c r="C19" s="30" t="s">
        <v>6</v>
      </c>
      <c r="D19" s="31"/>
      <c r="E19" s="32" t="s">
        <v>7</v>
      </c>
      <c r="F19" s="33" t="s">
        <v>8</v>
      </c>
      <c r="G19" s="34"/>
      <c r="H19" s="34"/>
      <c r="I19" s="34"/>
      <c r="J19" s="34"/>
      <c r="K19" s="34"/>
      <c r="L19" s="34"/>
      <c r="M19" s="35"/>
      <c r="N19" s="36"/>
      <c r="O19" s="36"/>
      <c r="P19" s="10"/>
    </row>
    <row r="20" spans="2:22" ht="105.75" customHeight="1" x14ac:dyDescent="0.25">
      <c r="B20" s="5"/>
      <c r="C20" s="30" t="s">
        <v>9</v>
      </c>
      <c r="D20" s="31"/>
      <c r="E20" s="32" t="s">
        <v>7</v>
      </c>
      <c r="F20" s="33" t="s">
        <v>10</v>
      </c>
      <c r="G20" s="37"/>
      <c r="H20" s="37"/>
      <c r="I20" s="37"/>
      <c r="J20" s="37"/>
      <c r="K20" s="37"/>
      <c r="L20" s="37"/>
      <c r="M20" s="38"/>
      <c r="N20" s="36"/>
      <c r="O20" s="36"/>
      <c r="P20" s="10"/>
    </row>
    <row r="21" spans="2:22" ht="143.25" customHeight="1" x14ac:dyDescent="0.25">
      <c r="B21" s="5"/>
      <c r="C21" s="39" t="s">
        <v>11</v>
      </c>
      <c r="D21" s="40"/>
      <c r="E21" s="32" t="s">
        <v>7</v>
      </c>
      <c r="F21" s="33" t="s">
        <v>12</v>
      </c>
      <c r="G21" s="37"/>
      <c r="H21" s="37"/>
      <c r="I21" s="37"/>
      <c r="J21" s="37"/>
      <c r="K21" s="37"/>
      <c r="L21" s="37"/>
      <c r="M21" s="38"/>
      <c r="N21" s="36"/>
      <c r="O21" s="36"/>
      <c r="P21" s="10"/>
    </row>
    <row r="22" spans="2:22" ht="66" customHeight="1" thickBot="1" x14ac:dyDescent="0.3">
      <c r="B22" s="5"/>
      <c r="C22" s="6"/>
      <c r="D22" s="6"/>
      <c r="E22" s="6"/>
      <c r="F22" s="6"/>
      <c r="G22" s="41"/>
      <c r="H22" s="6"/>
      <c r="I22" s="6"/>
      <c r="J22" s="6"/>
      <c r="K22" s="6"/>
      <c r="L22" s="6"/>
      <c r="M22" s="6"/>
      <c r="N22" s="6"/>
      <c r="O22" s="6"/>
      <c r="P22" s="10"/>
    </row>
    <row r="23" spans="2:22" ht="102.75" customHeight="1" thickBot="1" x14ac:dyDescent="0.3">
      <c r="B23" s="5"/>
      <c r="C23" s="42" t="s">
        <v>13</v>
      </c>
      <c r="D23" s="43"/>
      <c r="E23" s="44" t="s">
        <v>14</v>
      </c>
      <c r="F23" s="43"/>
      <c r="G23" s="44" t="s">
        <v>15</v>
      </c>
      <c r="H23" s="43"/>
      <c r="I23" s="45" t="s">
        <v>29</v>
      </c>
      <c r="J23" s="46"/>
      <c r="K23" s="47" t="s">
        <v>16</v>
      </c>
      <c r="L23" s="46"/>
      <c r="M23" s="48" t="s">
        <v>17</v>
      </c>
      <c r="N23" s="46"/>
      <c r="O23" s="49" t="s">
        <v>18</v>
      </c>
      <c r="P23" s="10"/>
      <c r="Q23" s="50"/>
    </row>
    <row r="24" spans="2:22" ht="6.75" customHeight="1" x14ac:dyDescent="0.35">
      <c r="B24" s="5"/>
      <c r="C24" s="51"/>
      <c r="D24" s="52"/>
      <c r="E24" s="52"/>
      <c r="F24" s="52"/>
      <c r="G24" s="52"/>
      <c r="H24" s="52"/>
      <c r="I24" s="53"/>
      <c r="J24" s="52"/>
      <c r="K24" s="53"/>
      <c r="L24" s="52"/>
      <c r="M24" s="52"/>
      <c r="N24" s="52"/>
      <c r="O24" s="52"/>
      <c r="P24" s="10"/>
    </row>
    <row r="25" spans="2:22" ht="179.25" customHeight="1" x14ac:dyDescent="0.25">
      <c r="B25" s="5"/>
      <c r="C25" s="54" t="s">
        <v>19</v>
      </c>
      <c r="D25" s="55"/>
      <c r="E25" s="56" t="s">
        <v>7</v>
      </c>
      <c r="F25" s="57"/>
      <c r="G25" s="58">
        <v>0.91666666666666663</v>
      </c>
      <c r="H25" s="57"/>
      <c r="I25" s="59" t="s">
        <v>20</v>
      </c>
      <c r="J25" s="60"/>
      <c r="K25" s="61">
        <v>0.01</v>
      </c>
      <c r="L25" s="62"/>
      <c r="M25" s="63"/>
      <c r="N25" s="64"/>
      <c r="O25" s="65">
        <f>G25-K25</f>
        <v>0.90666666666666662</v>
      </c>
      <c r="P25" s="66"/>
      <c r="Q25" s="67"/>
      <c r="R25" s="67"/>
      <c r="S25" s="67"/>
      <c r="T25" s="67"/>
      <c r="U25" s="67"/>
      <c r="V25" s="67"/>
    </row>
    <row r="26" spans="2:22" ht="6.75" customHeight="1" x14ac:dyDescent="0.35">
      <c r="B26" s="5"/>
      <c r="C26" s="51"/>
      <c r="D26" s="68"/>
      <c r="E26" s="69"/>
      <c r="F26" s="52"/>
      <c r="G26" s="70"/>
      <c r="H26" s="52"/>
      <c r="I26" s="71"/>
      <c r="J26" s="52"/>
      <c r="K26" s="53"/>
      <c r="L26" s="52"/>
      <c r="M26" s="72"/>
      <c r="N26" s="72"/>
      <c r="O26" s="73"/>
      <c r="P26" s="10"/>
    </row>
    <row r="27" spans="2:22" ht="128.25" customHeight="1" x14ac:dyDescent="0.25">
      <c r="B27" s="5"/>
      <c r="C27" s="74" t="s">
        <v>21</v>
      </c>
      <c r="D27" s="55"/>
      <c r="E27" s="56" t="s">
        <v>7</v>
      </c>
      <c r="F27" s="52"/>
      <c r="G27" s="58">
        <v>0.94117647058823528</v>
      </c>
      <c r="H27" s="52"/>
      <c r="I27" s="75" t="s">
        <v>22</v>
      </c>
      <c r="J27" s="52"/>
      <c r="K27" s="61">
        <v>0.01</v>
      </c>
      <c r="L27" s="76"/>
      <c r="M27" s="63"/>
      <c r="N27" s="64"/>
      <c r="O27" s="65">
        <f>G27-K27</f>
        <v>0.93117647058823527</v>
      </c>
      <c r="P27" s="10"/>
    </row>
    <row r="28" spans="2:22" ht="6.75" customHeight="1" x14ac:dyDescent="0.35">
      <c r="B28" s="5"/>
      <c r="C28" s="51"/>
      <c r="D28" s="68"/>
      <c r="E28" s="69"/>
      <c r="F28" s="52"/>
      <c r="G28" s="70"/>
      <c r="H28" s="52"/>
      <c r="I28" s="71"/>
      <c r="J28" s="52"/>
      <c r="K28" s="53"/>
      <c r="L28" s="52"/>
      <c r="M28" s="72"/>
      <c r="N28" s="72"/>
      <c r="O28" s="73"/>
      <c r="P28" s="10"/>
    </row>
    <row r="29" spans="2:22" ht="102" customHeight="1" x14ac:dyDescent="0.25">
      <c r="B29" s="5"/>
      <c r="C29" s="77" t="s">
        <v>23</v>
      </c>
      <c r="D29" s="55"/>
      <c r="E29" s="56" t="s">
        <v>7</v>
      </c>
      <c r="F29" s="52"/>
      <c r="G29" s="58">
        <v>0.79166666666666663</v>
      </c>
      <c r="H29" s="52"/>
      <c r="I29" s="78" t="s">
        <v>24</v>
      </c>
      <c r="J29" s="52"/>
      <c r="K29" s="61">
        <v>0.21</v>
      </c>
      <c r="L29" s="76"/>
      <c r="M29" s="63"/>
      <c r="N29" s="64"/>
      <c r="O29" s="65">
        <f>G29-K29</f>
        <v>0.58166666666666667</v>
      </c>
      <c r="P29" s="10"/>
    </row>
    <row r="30" spans="2:22" ht="6.75" customHeight="1" x14ac:dyDescent="0.35">
      <c r="B30" s="5"/>
      <c r="C30" s="51"/>
      <c r="D30" s="68"/>
      <c r="E30" s="69"/>
      <c r="F30" s="52"/>
      <c r="G30" s="70"/>
      <c r="H30" s="52"/>
      <c r="I30" s="71"/>
      <c r="J30" s="52"/>
      <c r="K30" s="53"/>
      <c r="L30" s="52"/>
      <c r="M30" s="72"/>
      <c r="N30" s="72"/>
      <c r="O30" s="73"/>
      <c r="P30" s="10"/>
    </row>
    <row r="31" spans="2:22" ht="165" customHeight="1" x14ac:dyDescent="0.25">
      <c r="B31" s="5"/>
      <c r="C31" s="79" t="s">
        <v>25</v>
      </c>
      <c r="D31" s="55"/>
      <c r="E31" s="56" t="s">
        <v>7</v>
      </c>
      <c r="F31" s="52"/>
      <c r="G31" s="58">
        <v>0.9642857142857143</v>
      </c>
      <c r="H31" s="52"/>
      <c r="I31" s="78" t="s">
        <v>26</v>
      </c>
      <c r="J31" s="52"/>
      <c r="K31" s="61">
        <v>0.1</v>
      </c>
      <c r="L31" s="76"/>
      <c r="M31" s="63"/>
      <c r="N31" s="64"/>
      <c r="O31" s="65">
        <f>G31-K31</f>
        <v>0.86428571428571432</v>
      </c>
      <c r="P31" s="10"/>
    </row>
    <row r="32" spans="2:22" ht="6.75" customHeight="1" x14ac:dyDescent="0.35">
      <c r="B32" s="5"/>
      <c r="C32" s="51"/>
      <c r="D32" s="68"/>
      <c r="E32" s="69"/>
      <c r="F32" s="52"/>
      <c r="G32" s="70"/>
      <c r="H32" s="52"/>
      <c r="I32" s="71"/>
      <c r="J32" s="52"/>
      <c r="K32" s="53"/>
      <c r="L32" s="52"/>
      <c r="M32" s="72"/>
      <c r="N32" s="72"/>
      <c r="O32" s="73"/>
      <c r="P32" s="10"/>
    </row>
    <row r="33" spans="2:16" ht="108.75" customHeight="1" thickBot="1" x14ac:dyDescent="0.3">
      <c r="B33" s="5"/>
      <c r="C33" s="80" t="s">
        <v>27</v>
      </c>
      <c r="D33" s="55"/>
      <c r="E33" s="56" t="s">
        <v>7</v>
      </c>
      <c r="F33" s="52"/>
      <c r="G33" s="58">
        <v>1</v>
      </c>
      <c r="H33" s="52"/>
      <c r="I33" s="81" t="s">
        <v>28</v>
      </c>
      <c r="J33" s="52"/>
      <c r="K33" s="61">
        <v>0.05</v>
      </c>
      <c r="L33" s="76"/>
      <c r="M33" s="63"/>
      <c r="N33" s="64"/>
      <c r="O33" s="65">
        <f>G33-K33</f>
        <v>0.95</v>
      </c>
      <c r="P33" s="10"/>
    </row>
    <row r="34" spans="2:16" ht="15.75" x14ac:dyDescent="0.25">
      <c r="B34" s="5"/>
      <c r="C34" s="82"/>
      <c r="D34" s="82"/>
      <c r="E34" s="29"/>
      <c r="F34" s="6"/>
      <c r="G34" s="6"/>
      <c r="H34" s="6"/>
      <c r="I34" s="6"/>
      <c r="J34" s="6"/>
      <c r="K34" s="6"/>
      <c r="L34" s="6"/>
      <c r="M34" s="83"/>
      <c r="N34" s="83"/>
      <c r="O34" s="83"/>
      <c r="P34" s="10"/>
    </row>
    <row r="35" spans="2:16" ht="15.75" x14ac:dyDescent="0.25">
      <c r="B35" s="5"/>
      <c r="C35" s="84"/>
      <c r="D35" s="82"/>
      <c r="E35" s="29"/>
      <c r="F35" s="6"/>
      <c r="G35" s="6"/>
      <c r="H35" s="6"/>
      <c r="I35" s="6"/>
      <c r="J35" s="6"/>
      <c r="K35" s="6"/>
      <c r="L35" s="6"/>
      <c r="M35" s="83"/>
      <c r="N35" s="83"/>
      <c r="O35" s="83"/>
      <c r="P35" s="10"/>
    </row>
    <row r="36" spans="2:16" x14ac:dyDescent="0.25">
      <c r="B36" s="5"/>
      <c r="C36" s="85"/>
      <c r="D36" s="6"/>
      <c r="E36" s="6"/>
      <c r="F36" s="6"/>
      <c r="G36" s="6"/>
      <c r="H36" s="6"/>
      <c r="I36" s="6"/>
      <c r="J36" s="6"/>
      <c r="K36" s="6"/>
      <c r="L36" s="6"/>
      <c r="M36" s="6"/>
      <c r="N36" s="6"/>
      <c r="O36" s="6"/>
      <c r="P36" s="10"/>
    </row>
    <row r="37" spans="2:16" ht="15.75" thickBot="1" x14ac:dyDescent="0.3">
      <c r="B37" s="86"/>
      <c r="C37" s="87"/>
      <c r="D37" s="87"/>
      <c r="E37" s="87"/>
      <c r="F37" s="87"/>
      <c r="G37" s="87"/>
      <c r="H37" s="87"/>
      <c r="I37" s="87"/>
      <c r="J37" s="87"/>
      <c r="K37" s="87"/>
      <c r="L37" s="87"/>
      <c r="M37" s="87"/>
      <c r="N37" s="87"/>
      <c r="O37" s="87"/>
      <c r="P37" s="88"/>
    </row>
    <row r="38" spans="2:16" ht="15.75" thickTop="1" x14ac:dyDescent="0.25"/>
  </sheetData>
  <mergeCells count="11">
    <mergeCell ref="C20:D20"/>
    <mergeCell ref="F20:M20"/>
    <mergeCell ref="C21:D21"/>
    <mergeCell ref="F21:M21"/>
    <mergeCell ref="E3:E4"/>
    <mergeCell ref="F3:M4"/>
    <mergeCell ref="F5:M5"/>
    <mergeCell ref="I7:K7"/>
    <mergeCell ref="C17:M17"/>
    <mergeCell ref="C19:D19"/>
    <mergeCell ref="F19:M19"/>
  </mergeCells>
  <conditionalFormatting sqref="G25 G27 G29 G31 G33">
    <cfRule type="cellIs" dxfId="26" priority="25" operator="between">
      <formula>0.76</formula>
      <formula>1</formula>
    </cfRule>
    <cfRule type="cellIs" dxfId="25" priority="26" operator="between">
      <formula>0.51</formula>
      <formula>0.75</formula>
    </cfRule>
    <cfRule type="cellIs" dxfId="24" priority="27" operator="between">
      <formula>0.26</formula>
      <formula>0.5</formula>
    </cfRule>
  </conditionalFormatting>
  <conditionalFormatting sqref="M7">
    <cfRule type="cellIs" priority="21" operator="between">
      <formula>0.76</formula>
      <formula>1</formula>
    </cfRule>
    <cfRule type="cellIs" dxfId="23" priority="22" operator="between">
      <formula>0.51</formula>
      <formula>0.75</formula>
    </cfRule>
    <cfRule type="cellIs" dxfId="22" priority="23" operator="between">
      <formula>0.26</formula>
      <formula>0.5</formula>
    </cfRule>
    <cfRule type="cellIs" dxfId="21" priority="24" operator="between">
      <formula>0</formula>
      <formula>0.25</formula>
    </cfRule>
  </conditionalFormatting>
  <conditionalFormatting sqref="K25">
    <cfRule type="cellIs" dxfId="20" priority="17" operator="between">
      <formula>0.76</formula>
      <formula>1</formula>
    </cfRule>
    <cfRule type="cellIs" dxfId="19" priority="18" operator="between">
      <formula>0.51</formula>
      <formula>0.75</formula>
    </cfRule>
    <cfRule type="cellIs" dxfId="18" priority="19" operator="between">
      <formula>0.26</formula>
      <formula>0.5</formula>
    </cfRule>
  </conditionalFormatting>
  <conditionalFormatting sqref="K27">
    <cfRule type="cellIs" dxfId="17" priority="13" operator="between">
      <formula>0.76</formula>
      <formula>1</formula>
    </cfRule>
    <cfRule type="cellIs" dxfId="16" priority="14" operator="between">
      <formula>0.51</formula>
      <formula>0.75</formula>
    </cfRule>
    <cfRule type="cellIs" dxfId="15" priority="15" operator="between">
      <formula>0.26</formula>
      <formula>0.5</formula>
    </cfRule>
  </conditionalFormatting>
  <conditionalFormatting sqref="K29">
    <cfRule type="cellIs" dxfId="14" priority="9" operator="between">
      <formula>0.76</formula>
      <formula>1</formula>
    </cfRule>
    <cfRule type="cellIs" dxfId="13" priority="10" operator="between">
      <formula>0.51</formula>
      <formula>0.75</formula>
    </cfRule>
    <cfRule type="cellIs" dxfId="12" priority="11" operator="between">
      <formula>0.26</formula>
      <formula>0.5</formula>
    </cfRule>
  </conditionalFormatting>
  <conditionalFormatting sqref="K31">
    <cfRule type="cellIs" dxfId="11" priority="5" operator="between">
      <formula>0.76</formula>
      <formula>1</formula>
    </cfRule>
    <cfRule type="cellIs" dxfId="10" priority="6" operator="between">
      <formula>0.51</formula>
      <formula>0.75</formula>
    </cfRule>
    <cfRule type="cellIs" dxfId="9" priority="7" operator="between">
      <formula>0.26</formula>
      <formula>0.5</formula>
    </cfRule>
  </conditionalFormatting>
  <conditionalFormatting sqref="K33">
    <cfRule type="cellIs" dxfId="8" priority="1" operator="between">
      <formula>0.76</formula>
      <formula>1</formula>
    </cfRule>
    <cfRule type="cellIs" dxfId="7" priority="2" operator="between">
      <formula>0.51</formula>
      <formula>0.75</formula>
    </cfRule>
    <cfRule type="cellIs" dxfId="6" priority="3" operator="between">
      <formula>0.26</formula>
      <formula>0.5</formula>
    </cfRule>
  </conditionalFormatting>
  <dataValidations count="4">
    <dataValidation type="list" allowBlank="1" showInputMessage="1" showErrorMessage="1" sqref="E19">
      <formula1>"Si,No,En proceso"</formula1>
    </dataValidation>
    <dataValidation type="list" allowBlank="1" showInputMessage="1" showErrorMessage="1" sqref="N20:O20 E20:E21">
      <formula1>"Si, No"</formula1>
    </dataValidation>
    <dataValidation type="list" allowBlank="1" showInputMessage="1" showErrorMessage="1" sqref="N19:O19">
      <formula1>"Si,No"</formula1>
    </dataValidation>
    <dataValidation allowBlank="1" showInputMessage="1" showErrorMessage="1" prompt="Celda formulada, información proveniente de la pestaña de deficiencias." sqref="E23"/>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28" operator="between" id="{AC2E30BD-B0EB-44C6-BE5C-4C479694BA8C}">
            <xm:f>0</xm:f>
            <xm:f>'[FORMATO PARAMETRIZADO CONSOLIDADO.xlsx]Analisis de Resultados'!#REF!</xm:f>
            <x14:dxf>
              <fill>
                <patternFill>
                  <bgColor rgb="FFFF0000"/>
                </patternFill>
              </fill>
            </x14:dxf>
          </x14:cfRule>
          <xm:sqref>G25 G27 G29 G31 G33</xm:sqref>
        </x14:conditionalFormatting>
        <x14:conditionalFormatting xmlns:xm="http://schemas.microsoft.com/office/excel/2006/main">
          <x14:cfRule type="cellIs" priority="20" operator="between" id="{2DFB1BC8-94A8-418C-9A7F-15AFF62A5E94}">
            <xm:f>0</xm:f>
            <xm:f>'[FORMATO PARAMETRIZADO CONSOLIDADO.xlsx]Analisis de Resultados'!#REF!</xm:f>
            <x14:dxf>
              <fill>
                <patternFill>
                  <bgColor rgb="FFFF0000"/>
                </patternFill>
              </fill>
            </x14:dxf>
          </x14:cfRule>
          <xm:sqref>K25</xm:sqref>
        </x14:conditionalFormatting>
        <x14:conditionalFormatting xmlns:xm="http://schemas.microsoft.com/office/excel/2006/main">
          <x14:cfRule type="cellIs" priority="16" operator="between" id="{E32D465A-D055-4B1A-BE75-BE8254C20285}">
            <xm:f>0</xm:f>
            <xm:f>'[FORMATO PARAMETRIZADO CONSOLIDADO.xlsx]Analisis de Resultados'!#REF!</xm:f>
            <x14:dxf>
              <fill>
                <patternFill>
                  <bgColor rgb="FFFF0000"/>
                </patternFill>
              </fill>
            </x14:dxf>
          </x14:cfRule>
          <xm:sqref>K27</xm:sqref>
        </x14:conditionalFormatting>
        <x14:conditionalFormatting xmlns:xm="http://schemas.microsoft.com/office/excel/2006/main">
          <x14:cfRule type="cellIs" priority="12" operator="between" id="{3BAB0A0F-055E-4B1C-ADC5-B50B0C05F459}">
            <xm:f>0</xm:f>
            <xm:f>'[FORMATO PARAMETRIZADO CONSOLIDADO.xlsx]Analisis de Resultados'!#REF!</xm:f>
            <x14:dxf>
              <fill>
                <patternFill>
                  <bgColor rgb="FFFF0000"/>
                </patternFill>
              </fill>
            </x14:dxf>
          </x14:cfRule>
          <xm:sqref>K29</xm:sqref>
        </x14:conditionalFormatting>
        <x14:conditionalFormatting xmlns:xm="http://schemas.microsoft.com/office/excel/2006/main">
          <x14:cfRule type="cellIs" priority="8" operator="between" id="{40947ED2-4372-4CE3-9CFF-EE992EAE61D0}">
            <xm:f>0</xm:f>
            <xm:f>'[FORMATO PARAMETRIZADO CONSOLIDADO.xlsx]Analisis de Resultados'!#REF!</xm:f>
            <x14:dxf>
              <fill>
                <patternFill>
                  <bgColor rgb="FFFF0000"/>
                </patternFill>
              </fill>
            </x14:dxf>
          </x14:cfRule>
          <xm:sqref>K31</xm:sqref>
        </x14:conditionalFormatting>
        <x14:conditionalFormatting xmlns:xm="http://schemas.microsoft.com/office/excel/2006/main">
          <x14:cfRule type="cellIs" priority="4" operator="between" id="{70CC1103-F684-4E21-9B78-630D6EAAD52D}">
            <xm:f>0</xm:f>
            <xm:f>'[FORMATO PARAMETRIZADO CONSOLIDADO.xlsx]Analisis de Resultados'!#REF!</xm:f>
            <x14:dxf>
              <fill>
                <patternFill>
                  <bgColor rgb="FFFF0000"/>
                </patternFill>
              </fill>
            </x14:dxf>
          </x14:cfRule>
          <xm:sqref>K33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Angel Pacheco Jimenez</dc:creator>
  <cp:lastModifiedBy>Miguel Angel Pacheco Jimenez</cp:lastModifiedBy>
  <dcterms:created xsi:type="dcterms:W3CDTF">2020-07-29T17:08:10Z</dcterms:created>
  <dcterms:modified xsi:type="dcterms:W3CDTF">2020-07-29T17:09:03Z</dcterms:modified>
</cp:coreProperties>
</file>